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.Martina-AiO\Desktop\JEDNOSTAVNA NABAVA  UREĐENJE SPAVAONICA NA 1,2,3, KATU ŽENSKOG ODJELA-POSTAVA KNAUFA\"/>
    </mc:Choice>
  </mc:AlternateContent>
  <xr:revisionPtr revIDLastSave="0" documentId="8_{91254284-AB64-403B-A269-DDFED51C7EB7}" xr6:coauthVersionLast="47" xr6:coauthVersionMax="47" xr10:uidLastSave="{00000000-0000-0000-0000-000000000000}"/>
  <bookViews>
    <workbookView xWindow="2550" yWindow="2550" windowWidth="21600" windowHeight="11295" xr2:uid="{D0508D76-FC52-49CD-96AB-DBBD1BCC7E6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13" i="1"/>
  <c r="H27" i="1" s="1"/>
  <c r="H29" i="1" l="1"/>
  <c r="H28" i="1"/>
</calcChain>
</file>

<file path=xl/sharedStrings.xml><?xml version="1.0" encoding="utf-8"?>
<sst xmlns="http://schemas.openxmlformats.org/spreadsheetml/2006/main" count="46" uniqueCount="36">
  <si>
    <t>kom</t>
  </si>
  <si>
    <t>UKUPNO</t>
  </si>
  <si>
    <t>PDV 25%</t>
  </si>
  <si>
    <t>UČENIČKI DOM</t>
  </si>
  <si>
    <t>Ratarna 10</t>
  </si>
  <si>
    <t>48260 Križevci</t>
  </si>
  <si>
    <t>OIB 53976814339</t>
  </si>
  <si>
    <t>OPIS NABAVE:</t>
  </si>
  <si>
    <t>Stavka/opis</t>
  </si>
  <si>
    <t>količina</t>
  </si>
  <si>
    <t>iznos</t>
  </si>
  <si>
    <t>SVEUKUPNO</t>
  </si>
  <si>
    <t>jed. mjere</t>
  </si>
  <si>
    <t>cijena</t>
  </si>
  <si>
    <t xml:space="preserve">    </t>
  </si>
  <si>
    <t>Izrada spuštenog stropa GK pločama s materijalom potrebnim za izvođenje radova</t>
  </si>
  <si>
    <t>1. CD profil (4m)</t>
  </si>
  <si>
    <t>2. UD profil (3m)</t>
  </si>
  <si>
    <t>pak</t>
  </si>
  <si>
    <t>5. Direktni nosač za CD profile</t>
  </si>
  <si>
    <t>8. Spojnice za CD profile</t>
  </si>
  <si>
    <t>9. Bandažna traka za spojeve gipsanih ploča</t>
  </si>
  <si>
    <t>10. Udarne tiple s vijkom 4 cm</t>
  </si>
  <si>
    <t>11. Križna spojnica za CD profil</t>
  </si>
  <si>
    <t>12. Silikon akril</t>
  </si>
  <si>
    <t xml:space="preserve">13. Izrada spuštenog stropa </t>
  </si>
  <si>
    <t>14. Završni radovi u građevini</t>
  </si>
  <si>
    <t xml:space="preserve">                                                       TROŠKOVNIK</t>
  </si>
  <si>
    <t>4. Knauf vijak tn 25, pakiranje 1000 kom</t>
  </si>
  <si>
    <t xml:space="preserve">6. Uniflot masa za gletanje, pakiranje 5 kg </t>
  </si>
  <si>
    <t>7. Teranil masa za gletanje, pakiranje 25 kg</t>
  </si>
  <si>
    <t>3. Gips kartonska ploča (1,25mx2,00m)</t>
  </si>
  <si>
    <r>
      <t>m</t>
    </r>
    <r>
      <rPr>
        <sz val="11"/>
        <color theme="1"/>
        <rFont val="Aptos Narrow"/>
        <family val="2"/>
      </rPr>
      <t>²</t>
    </r>
  </si>
  <si>
    <t>Uređenje spavaonica 1,2,3 na 1. katu ženskog odjela Učeničkog doma Križevci-postava knaufa (izrada spuštenog stropa)</t>
  </si>
  <si>
    <t xml:space="preserve">   Mjesto i datum:</t>
  </si>
  <si>
    <t>Pečat i potpis ovlašte osobe ponuditelja: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</si>
</sst>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name val="Arial"/>
      <family val="2"/>
      <charset val="238"/>
    </font>
    <font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0" xfId="0" applyFont="1"/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2" fillId="2" borderId="0" xfId="0" applyFont="1" applyFill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9BE7-5C38-49D6-AC0D-FB5365CC7620}">
  <dimension ref="A1:N32"/>
  <sheetViews>
    <sheetView tabSelected="1" workbookViewId="0">
      <selection activeCell="H13" sqref="H13"/>
    </sheetView>
  </sheetViews>
  <sheetFormatPr defaultRowHeight="14.25" x14ac:dyDescent="0.2"/>
  <cols>
    <col min="1" max="1" width="30.85546875" style="1" customWidth="1"/>
    <col min="2" max="2" width="7.5703125" style="1" customWidth="1"/>
    <col min="3" max="3" width="9.42578125" style="1" customWidth="1"/>
    <col min="4" max="4" width="3.85546875" style="1" hidden="1" customWidth="1"/>
    <col min="5" max="5" width="10.28515625" style="26" customWidth="1"/>
    <col min="6" max="6" width="9.140625" style="26" customWidth="1"/>
    <col min="7" max="7" width="10.85546875" style="1" customWidth="1"/>
    <col min="8" max="8" width="13" style="1" customWidth="1"/>
    <col min="9" max="12" width="9.140625" style="1"/>
    <col min="13" max="13" width="11.42578125" style="1" customWidth="1"/>
    <col min="14" max="14" width="11.5703125" style="1" customWidth="1"/>
    <col min="15" max="15" width="11" style="1" bestFit="1" customWidth="1"/>
    <col min="16" max="16384" width="9.140625" style="1"/>
  </cols>
  <sheetData>
    <row r="1" spans="1:11" ht="18" x14ac:dyDescent="0.25">
      <c r="A1" s="3" t="s">
        <v>3</v>
      </c>
      <c r="B1" s="4"/>
      <c r="C1" s="4"/>
      <c r="D1" s="4"/>
      <c r="E1" s="20"/>
      <c r="F1" s="20"/>
      <c r="G1" s="10"/>
      <c r="H1" s="10"/>
      <c r="I1" s="10"/>
      <c r="J1" s="10"/>
      <c r="K1" s="10"/>
    </row>
    <row r="2" spans="1:11" ht="18" x14ac:dyDescent="0.25">
      <c r="A2" s="6" t="s">
        <v>4</v>
      </c>
      <c r="B2" s="10"/>
      <c r="C2" s="10"/>
      <c r="D2" s="10"/>
      <c r="E2" s="20"/>
      <c r="F2" s="20"/>
      <c r="G2" s="10"/>
      <c r="H2" s="10"/>
      <c r="I2" s="10"/>
      <c r="J2" s="10"/>
      <c r="K2" s="10"/>
    </row>
    <row r="3" spans="1:11" ht="18" x14ac:dyDescent="0.25">
      <c r="A3" s="6" t="s">
        <v>5</v>
      </c>
      <c r="B3" s="10"/>
      <c r="C3" s="10"/>
      <c r="D3" s="10"/>
      <c r="E3" s="20"/>
      <c r="F3" s="20"/>
      <c r="G3" s="10"/>
      <c r="H3" s="10"/>
      <c r="I3" s="10"/>
      <c r="J3" s="10"/>
      <c r="K3" s="10"/>
    </row>
    <row r="4" spans="1:11" ht="18" x14ac:dyDescent="0.25">
      <c r="A4" s="6" t="s">
        <v>6</v>
      </c>
      <c r="B4" s="10"/>
      <c r="C4" s="10"/>
      <c r="D4" s="10"/>
      <c r="E4" s="20"/>
      <c r="F4" s="20"/>
      <c r="G4" s="5"/>
      <c r="H4" s="10"/>
      <c r="I4" s="10"/>
      <c r="J4" s="10"/>
      <c r="K4" s="10"/>
    </row>
    <row r="5" spans="1:11" ht="20.25" x14ac:dyDescent="0.3">
      <c r="A5" s="7"/>
      <c r="B5" s="5"/>
      <c r="C5" s="5"/>
      <c r="D5" s="8"/>
      <c r="E5" s="20"/>
      <c r="F5" s="20"/>
      <c r="G5" s="5"/>
      <c r="H5" s="10"/>
      <c r="I5" s="10"/>
      <c r="J5" s="10"/>
      <c r="K5" s="10"/>
    </row>
    <row r="6" spans="1:11" ht="15.75" x14ac:dyDescent="0.25">
      <c r="A6" s="9" t="s">
        <v>7</v>
      </c>
      <c r="B6" s="9"/>
      <c r="C6" s="10"/>
      <c r="D6" s="10"/>
      <c r="E6" s="21"/>
      <c r="F6" s="21"/>
      <c r="G6" s="10"/>
      <c r="H6" s="10"/>
      <c r="I6" s="10"/>
      <c r="J6" s="10"/>
      <c r="K6" s="10"/>
    </row>
    <row r="7" spans="1:11" ht="30.75" customHeight="1" x14ac:dyDescent="0.25">
      <c r="A7" s="41" t="s">
        <v>33</v>
      </c>
      <c r="B7" s="41"/>
      <c r="C7" s="41"/>
      <c r="D7" s="41"/>
      <c r="E7" s="41"/>
      <c r="F7" s="41"/>
      <c r="G7" s="41"/>
      <c r="H7" s="41"/>
      <c r="I7" s="29"/>
      <c r="J7" s="29"/>
      <c r="K7" s="9"/>
    </row>
    <row r="8" spans="1:11" x14ac:dyDescent="0.2">
      <c r="A8" s="10"/>
      <c r="B8" s="10"/>
      <c r="C8" s="10"/>
      <c r="D8" s="10"/>
      <c r="E8" s="21"/>
      <c r="F8" s="21"/>
      <c r="G8" s="10"/>
      <c r="H8" s="10"/>
      <c r="I8" s="10"/>
      <c r="J8" s="10"/>
      <c r="K8" s="10"/>
    </row>
    <row r="9" spans="1:11" ht="18" x14ac:dyDescent="0.25">
      <c r="A9" s="42" t="s">
        <v>27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17.25" customHeight="1" x14ac:dyDescent="0.2">
      <c r="A10" s="10"/>
      <c r="B10" s="10"/>
      <c r="C10" s="10"/>
      <c r="D10" s="10"/>
      <c r="E10" s="21"/>
      <c r="F10" s="21"/>
      <c r="G10" s="10"/>
      <c r="H10" s="10"/>
      <c r="I10" s="10"/>
      <c r="J10" s="10"/>
      <c r="K10" s="10"/>
    </row>
    <row r="11" spans="1:11" ht="21" customHeight="1" x14ac:dyDescent="0.25">
      <c r="A11" s="44" t="s">
        <v>8</v>
      </c>
      <c r="B11" s="44"/>
      <c r="C11" s="44"/>
      <c r="D11" s="44"/>
      <c r="E11" s="11" t="s">
        <v>12</v>
      </c>
      <c r="F11" s="11" t="s">
        <v>9</v>
      </c>
      <c r="G11" s="11" t="s">
        <v>13</v>
      </c>
      <c r="H11" s="11" t="s">
        <v>10</v>
      </c>
      <c r="I11" s="10"/>
      <c r="J11" s="10"/>
      <c r="K11" s="10"/>
    </row>
    <row r="12" spans="1:11" ht="49.5" customHeight="1" x14ac:dyDescent="0.2">
      <c r="A12" s="38" t="s">
        <v>15</v>
      </c>
      <c r="B12" s="39"/>
      <c r="C12" s="40"/>
      <c r="D12" s="30"/>
      <c r="E12" s="27"/>
      <c r="F12" s="27"/>
      <c r="G12" s="16"/>
      <c r="H12" s="17"/>
      <c r="I12" s="10"/>
      <c r="J12" s="10"/>
      <c r="K12" s="10"/>
    </row>
    <row r="13" spans="1:11" ht="21" customHeight="1" x14ac:dyDescent="0.2">
      <c r="A13" s="37" t="s">
        <v>16</v>
      </c>
      <c r="B13" s="37"/>
      <c r="C13" s="37"/>
      <c r="D13" s="37"/>
      <c r="E13" s="22" t="s">
        <v>0</v>
      </c>
      <c r="F13" s="23">
        <v>50</v>
      </c>
      <c r="G13" s="14"/>
      <c r="H13" s="13">
        <f>F13*G13</f>
        <v>0</v>
      </c>
      <c r="I13" s="10"/>
      <c r="J13" s="10"/>
      <c r="K13" s="10"/>
    </row>
    <row r="14" spans="1:11" ht="23.25" customHeight="1" x14ac:dyDescent="0.2">
      <c r="A14" s="37" t="s">
        <v>17</v>
      </c>
      <c r="B14" s="37"/>
      <c r="C14" s="37"/>
      <c r="D14" s="37"/>
      <c r="E14" s="22" t="s">
        <v>0</v>
      </c>
      <c r="F14" s="23">
        <v>18</v>
      </c>
      <c r="G14" s="14"/>
      <c r="H14" s="13">
        <f t="shared" ref="H14:H26" si="0">F14*G14</f>
        <v>0</v>
      </c>
      <c r="I14" s="10"/>
      <c r="J14" s="10"/>
      <c r="K14" s="10"/>
    </row>
    <row r="15" spans="1:11" ht="21.75" customHeight="1" x14ac:dyDescent="0.2">
      <c r="A15" s="37" t="s">
        <v>31</v>
      </c>
      <c r="B15" s="37"/>
      <c r="C15" s="37"/>
      <c r="D15" s="37"/>
      <c r="E15" s="22" t="s">
        <v>0</v>
      </c>
      <c r="F15" s="23">
        <v>30</v>
      </c>
      <c r="G15" s="14"/>
      <c r="H15" s="13">
        <f t="shared" si="0"/>
        <v>0</v>
      </c>
      <c r="I15" s="10"/>
      <c r="J15" s="10"/>
      <c r="K15" s="10"/>
    </row>
    <row r="16" spans="1:11" ht="21" customHeight="1" x14ac:dyDescent="0.2">
      <c r="A16" s="37" t="s">
        <v>28</v>
      </c>
      <c r="B16" s="37"/>
      <c r="C16" s="37"/>
      <c r="D16" s="37"/>
      <c r="E16" s="22" t="s">
        <v>0</v>
      </c>
      <c r="F16" s="23">
        <v>2</v>
      </c>
      <c r="G16" s="14"/>
      <c r="H16" s="13">
        <f t="shared" si="0"/>
        <v>0</v>
      </c>
      <c r="I16" s="10"/>
      <c r="J16" s="10"/>
      <c r="K16" s="10"/>
    </row>
    <row r="17" spans="1:14" ht="21" customHeight="1" x14ac:dyDescent="0.2">
      <c r="A17" s="43" t="s">
        <v>19</v>
      </c>
      <c r="B17" s="43"/>
      <c r="C17" s="43"/>
      <c r="D17" s="43"/>
      <c r="E17" s="22" t="s">
        <v>0</v>
      </c>
      <c r="F17" s="24">
        <v>100</v>
      </c>
      <c r="G17" s="14"/>
      <c r="H17" s="13">
        <f t="shared" si="0"/>
        <v>0</v>
      </c>
      <c r="I17" s="10"/>
      <c r="J17" s="10"/>
      <c r="K17" s="10"/>
    </row>
    <row r="18" spans="1:14" ht="21" customHeight="1" x14ac:dyDescent="0.2">
      <c r="A18" s="43" t="s">
        <v>29</v>
      </c>
      <c r="B18" s="43"/>
      <c r="C18" s="43"/>
      <c r="D18" s="43"/>
      <c r="E18" s="22" t="s">
        <v>18</v>
      </c>
      <c r="F18" s="24">
        <v>4</v>
      </c>
      <c r="G18" s="14"/>
      <c r="H18" s="13">
        <f t="shared" si="0"/>
        <v>0</v>
      </c>
      <c r="I18" s="10"/>
      <c r="J18" s="10"/>
      <c r="K18" s="10"/>
    </row>
    <row r="19" spans="1:14" ht="21" customHeight="1" x14ac:dyDescent="0.2">
      <c r="A19" s="34" t="s">
        <v>30</v>
      </c>
      <c r="B19" s="35"/>
      <c r="C19" s="35"/>
      <c r="D19" s="15"/>
      <c r="E19" s="22" t="s">
        <v>18</v>
      </c>
      <c r="F19" s="24">
        <v>2</v>
      </c>
      <c r="G19" s="14"/>
      <c r="H19" s="13">
        <f t="shared" si="0"/>
        <v>0</v>
      </c>
      <c r="I19" s="10"/>
      <c r="J19" s="10"/>
      <c r="K19" s="10"/>
    </row>
    <row r="20" spans="1:14" ht="21" customHeight="1" x14ac:dyDescent="0.2">
      <c r="A20" s="34" t="s">
        <v>20</v>
      </c>
      <c r="B20" s="35"/>
      <c r="C20" s="35"/>
      <c r="D20" s="15"/>
      <c r="E20" s="22" t="s">
        <v>0</v>
      </c>
      <c r="F20" s="24">
        <v>50</v>
      </c>
      <c r="G20" s="14"/>
      <c r="H20" s="13">
        <f t="shared" si="0"/>
        <v>0</v>
      </c>
      <c r="I20" s="10"/>
      <c r="J20" s="10"/>
      <c r="K20" s="10"/>
    </row>
    <row r="21" spans="1:14" ht="21" customHeight="1" x14ac:dyDescent="0.2">
      <c r="A21" s="34" t="s">
        <v>21</v>
      </c>
      <c r="B21" s="35"/>
      <c r="C21" s="35"/>
      <c r="D21" s="15"/>
      <c r="E21" s="22" t="s">
        <v>0</v>
      </c>
      <c r="F21" s="24">
        <v>10</v>
      </c>
      <c r="G21" s="14"/>
      <c r="H21" s="13">
        <f t="shared" si="0"/>
        <v>0</v>
      </c>
      <c r="I21" s="10"/>
      <c r="J21" s="10"/>
      <c r="K21" s="10"/>
    </row>
    <row r="22" spans="1:14" ht="21" customHeight="1" x14ac:dyDescent="0.2">
      <c r="A22" s="37" t="s">
        <v>22</v>
      </c>
      <c r="B22" s="37"/>
      <c r="C22" s="37"/>
      <c r="D22" s="37"/>
      <c r="E22" s="22" t="s">
        <v>0</v>
      </c>
      <c r="F22" s="24">
        <v>200</v>
      </c>
      <c r="G22" s="14"/>
      <c r="H22" s="13">
        <f t="shared" si="0"/>
        <v>0</v>
      </c>
      <c r="I22" s="10"/>
      <c r="J22" s="10"/>
      <c r="K22" s="10"/>
    </row>
    <row r="23" spans="1:14" ht="21" customHeight="1" x14ac:dyDescent="0.2">
      <c r="A23" s="37" t="s">
        <v>23</v>
      </c>
      <c r="B23" s="37"/>
      <c r="C23" s="37"/>
      <c r="D23" s="37"/>
      <c r="E23" s="22" t="s">
        <v>0</v>
      </c>
      <c r="F23" s="24">
        <v>50</v>
      </c>
      <c r="G23" s="14"/>
      <c r="H23" s="13">
        <f t="shared" si="0"/>
        <v>0</v>
      </c>
      <c r="I23" s="10"/>
      <c r="J23" s="10"/>
      <c r="K23" s="10"/>
      <c r="M23" s="2"/>
      <c r="N23" s="2"/>
    </row>
    <row r="24" spans="1:14" ht="21" customHeight="1" x14ac:dyDescent="0.2">
      <c r="A24" s="34" t="s">
        <v>24</v>
      </c>
      <c r="B24" s="35"/>
      <c r="C24" s="35"/>
      <c r="D24" s="36"/>
      <c r="E24" s="22" t="s">
        <v>0</v>
      </c>
      <c r="F24" s="23">
        <v>4</v>
      </c>
      <c r="G24" s="14"/>
      <c r="H24" s="13">
        <f t="shared" si="0"/>
        <v>0</v>
      </c>
      <c r="I24" s="10"/>
      <c r="J24" s="10"/>
      <c r="K24" s="10"/>
      <c r="M24" s="2"/>
      <c r="N24" s="2"/>
    </row>
    <row r="25" spans="1:14" ht="21" customHeight="1" x14ac:dyDescent="0.2">
      <c r="A25" s="34" t="s">
        <v>25</v>
      </c>
      <c r="B25" s="35"/>
      <c r="C25" s="35"/>
      <c r="D25" s="36"/>
      <c r="E25" s="22" t="s">
        <v>32</v>
      </c>
      <c r="F25" s="23">
        <v>71</v>
      </c>
      <c r="G25" s="14"/>
      <c r="H25" s="13">
        <f t="shared" si="0"/>
        <v>0</v>
      </c>
      <c r="I25" s="10"/>
      <c r="J25" s="10"/>
      <c r="K25" s="10"/>
      <c r="M25" s="2"/>
      <c r="N25" s="2"/>
    </row>
    <row r="26" spans="1:14" ht="21" customHeight="1" x14ac:dyDescent="0.2">
      <c r="A26" s="37" t="s">
        <v>26</v>
      </c>
      <c r="B26" s="37"/>
      <c r="C26" s="37"/>
      <c r="D26" s="37"/>
      <c r="E26" s="22"/>
      <c r="F26" s="24"/>
      <c r="G26" s="14"/>
      <c r="H26" s="13">
        <f t="shared" si="0"/>
        <v>0</v>
      </c>
      <c r="I26" s="10"/>
      <c r="J26" s="10"/>
      <c r="K26" s="10"/>
      <c r="M26" s="2"/>
      <c r="N26" s="2"/>
    </row>
    <row r="27" spans="1:14" ht="21" customHeight="1" x14ac:dyDescent="0.2">
      <c r="A27" s="16"/>
      <c r="B27" s="16"/>
      <c r="C27" s="16"/>
      <c r="D27" s="16"/>
      <c r="E27" s="28" t="s">
        <v>1</v>
      </c>
      <c r="F27" s="25"/>
      <c r="G27" s="19"/>
      <c r="H27" s="13">
        <f>SUM(H13:H26)</f>
        <v>0</v>
      </c>
      <c r="I27" s="10"/>
      <c r="J27" s="10"/>
      <c r="K27" s="10"/>
    </row>
    <row r="28" spans="1:14" ht="21" customHeight="1" x14ac:dyDescent="0.2">
      <c r="A28" s="16"/>
      <c r="B28" s="16"/>
      <c r="C28" s="16"/>
      <c r="D28" s="16"/>
      <c r="E28" s="28" t="s">
        <v>2</v>
      </c>
      <c r="F28" s="25"/>
      <c r="G28" s="19"/>
      <c r="H28" s="13">
        <f>SUM(H27)*25/100</f>
        <v>0</v>
      </c>
      <c r="I28" s="10"/>
      <c r="J28" s="10"/>
      <c r="K28" s="10"/>
    </row>
    <row r="29" spans="1:14" ht="21" customHeight="1" x14ac:dyDescent="0.2">
      <c r="A29" s="16"/>
      <c r="B29" s="16"/>
      <c r="C29" s="16"/>
      <c r="D29" s="16"/>
      <c r="E29" s="18" t="s">
        <v>11</v>
      </c>
      <c r="F29" s="25"/>
      <c r="G29" s="19"/>
      <c r="H29" s="13">
        <f>SUM(H27:H28)</f>
        <v>0</v>
      </c>
      <c r="I29" s="10"/>
      <c r="J29" s="10"/>
      <c r="K29" s="10"/>
    </row>
    <row r="30" spans="1:14" ht="21" customHeight="1" x14ac:dyDescent="0.2">
      <c r="A30" s="16"/>
      <c r="B30" s="16"/>
      <c r="C30" s="16"/>
      <c r="D30" s="16"/>
      <c r="E30" s="31"/>
      <c r="F30" s="32"/>
      <c r="G30" s="31"/>
      <c r="H30" s="16"/>
      <c r="I30" s="10"/>
      <c r="J30" s="10"/>
      <c r="K30" s="10"/>
    </row>
    <row r="32" spans="1:14" ht="15.75" customHeight="1" x14ac:dyDescent="0.2">
      <c r="A32" s="12" t="s">
        <v>34</v>
      </c>
      <c r="B32" s="12" t="s">
        <v>14</v>
      </c>
      <c r="E32" s="33" t="s">
        <v>35</v>
      </c>
      <c r="F32" s="33"/>
      <c r="G32" s="33"/>
      <c r="H32" s="33"/>
      <c r="I32" s="33"/>
      <c r="J32" s="12"/>
      <c r="K32" s="12"/>
    </row>
  </sheetData>
  <sheetProtection formatCells="0" selectLockedCells="1"/>
  <mergeCells count="19">
    <mergeCell ref="A12:C12"/>
    <mergeCell ref="A19:C19"/>
    <mergeCell ref="A20:C20"/>
    <mergeCell ref="A21:C21"/>
    <mergeCell ref="A7:H7"/>
    <mergeCell ref="A9:K9"/>
    <mergeCell ref="A18:D18"/>
    <mergeCell ref="A11:D11"/>
    <mergeCell ref="A13:D13"/>
    <mergeCell ref="A14:D14"/>
    <mergeCell ref="A15:D15"/>
    <mergeCell ref="A16:D16"/>
    <mergeCell ref="A17:D17"/>
    <mergeCell ref="E32:I32"/>
    <mergeCell ref="A24:D24"/>
    <mergeCell ref="A25:D25"/>
    <mergeCell ref="A22:D22"/>
    <mergeCell ref="A23:D23"/>
    <mergeCell ref="A26:D26"/>
  </mergeCells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Španić</dc:creator>
  <cp:lastModifiedBy>Martina Šišak</cp:lastModifiedBy>
  <cp:lastPrinted>2025-11-12T09:55:48Z</cp:lastPrinted>
  <dcterms:created xsi:type="dcterms:W3CDTF">2019-10-28T08:28:03Z</dcterms:created>
  <dcterms:modified xsi:type="dcterms:W3CDTF">2025-11-14T10:35:41Z</dcterms:modified>
</cp:coreProperties>
</file>